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<sst xmlns="http://schemas.openxmlformats.org/spreadsheetml/2006/main" count="52" uniqueCount="48">
  <si>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</si>
  <si>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</si>
  <si>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</si>
  <si>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</si>
  <si>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</si>
  <si>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</si>
  <si>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</si>
  <si>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</si>
  <si>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</si>
  <si>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</si>
  <si>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</si>
  <si>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</si>
  <si>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</si>
  <si>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</si>
  <si>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</si>
  <si>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</si>
  <si>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</si>
  <si>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</si>
  <si>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</si>
  <si>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</si>
  <si>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</si>
  <si>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</si>
  <si>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</si>
  <si>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</si>
  <si>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</si>
  <si>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</si>
  <si>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</si>
  <si>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</si>
  <si>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</si>
  <si>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</si>
  <si>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</si>
  <si>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</si>
  <si>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</si>
  <si>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GASOLINA COMUM</t>
  </si>
  <si>
    <t>L</t>
  </si>
  <si>
    <t>ETANOL</t>
  </si>
  <si>
    <t>AQUISIÇÃO DE COMBUSTÍVEIS</t>
  </si>
  <si>
    <t>Os itens, objetos desta Licitação, serão recebidos por funcionário especialmente designado pelas Secretarias requisitantes, para conferência da qualidade e especificações com aquelas contratadas e consignadas no quadro de relação de itens da solicitação.</t>
  </si>
  <si>
    <t>Sec. Desenvolvimento Social</t>
  </si>
  <si>
    <t>Nº 1901.0824400332.066 33.90.30.00-00 - SMDS</t>
  </si>
  <si>
    <t>PREGÃO PRESENCIAL Nº 010/2020</t>
  </si>
  <si>
    <t>PROCESSO ADMINISTRATIVO N° 3990/2019 de 05/12/2019</t>
  </si>
  <si>
    <t>Homologação: __/__/2020</t>
  </si>
  <si>
    <t>Previsão Publicação: __/__/2020</t>
  </si>
  <si>
    <t>O objeto do presente termo de referência será fornecido em remessas diárias e conforme a necessidade da Secretaria após recebimento da nota de empenho e assinatura de pertinente contrato com vigência até 31/12/2020.</t>
  </si>
  <si>
    <t>O pagamento do objeto de que trata o PREGÃO PRESENCIAL 010/2020, e consequente contrato serão efetuados pela Tesouraria da Prefeitura Municipal de Sumidouro;</t>
  </si>
  <si>
    <t>Prazo do Contrato: A contar de sua assinatura com vigência até 31/12/2020.</t>
  </si>
  <si>
    <t>Abertura das Propostas: 17/01/2020, às 12:00hs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</si>
</sst>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533400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3144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010/2020  -  ABERTURA DAS PROPOSTAS: 17/01/2020, ÀS 12:00HS</v>
      </c>
      <c r="B3" s="68"/>
      <c r="C3" s="68"/>
      <c r="D3" s="68"/>
      <c r="E3" s="68"/>
      <c r="F3" s="68"/>
      <c r="G3" s="68"/>
    </row>
    <row r="4" spans="1:7" ht="90">
      <c r="A4" s="69" t="str">
        <f>Dados!B3</f>
        <v>AQUISIÇÃO DE COMBUSTÍVEIS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3990/2019 de 05/12/2019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74052.336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1.75" customHeight="1">
      <c r="A13" s="38">
        <v>1</v>
      </c>
      <c r="B13" s="36" t="s">
        <v>35</v>
      </c>
      <c r="C13" s="39" t="s">
        <v>34</v>
      </c>
      <c r="D13" s="59">
        <v>7664</v>
      </c>
      <c r="E13" s="62">
        <v>4.185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1.75" customHeight="1">
      <c r="A14" s="38">
        <v>2</v>
      </c>
      <c r="B14" s="36" t="s">
        <v>33</v>
      </c>
      <c r="C14" s="39" t="s">
        <v>34</v>
      </c>
      <c r="D14" s="59">
        <v>8148</v>
      </c>
      <c r="E14" s="62">
        <v>5.152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0" t="s">
        <v>27</v>
      </c>
      <c r="G15" s="71"/>
      <c r="H15" s="51"/>
      <c r="L15" s="45"/>
    </row>
    <row r="16" spans="6:8" ht="14.25" customHeight="1">
      <c r="F16" s="72">
        <f>IF(SUM(G13:G14)=0,"",SUM(G13:G14))</f>
      </c>
      <c r="G16" s="73"/>
      <c r="H16" s="52"/>
    </row>
    <row r="17" spans="1:12" s="46" customFormat="1" ht="19.5" customHeight="1">
      <c r="A17" s="66" t="str">
        <f>" - "&amp;Dados!B21</f>
        <v> - O objeto do presente termo de referência será fornecido em remessas diárias e conforme a necessidade da Secretaria após recebimento da nota de empenho e assinatura de pertinente contrato com vigência até 31/12/2020.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"&amp;Dados!B22</f>
        <v> - Os itens, objetos desta Licitação, serão recebidos por funcionário especialmente designado pelas Secretarias requisitantes, para conferência da qualidade e especificações com aquelas contratadas e consignadas no quadro de relação de itens da solicitação.</v>
      </c>
      <c r="B18" s="66"/>
      <c r="C18" s="66"/>
      <c r="D18" s="66"/>
      <c r="E18" s="66"/>
      <c r="F18" s="66"/>
      <c r="G18" s="66"/>
      <c r="H18" s="53"/>
      <c r="L18" s="47"/>
    </row>
    <row r="19" spans="1:12" s="46" customFormat="1" ht="22.5" customHeight="1">
      <c r="A19" s="66" t="str">
        <f>" - "&amp;Dados!B23</f>
        <v> - O pagamento do objeto de que trata o PREGÃO PRESENCIAL 010/2020, e consequente contrato serão efetuados pela Tesouraria da Prefeitura Municipal de Sumidouro;</v>
      </c>
      <c r="B19" s="66"/>
      <c r="C19" s="66"/>
      <c r="D19" s="66"/>
      <c r="E19" s="66"/>
      <c r="F19" s="66"/>
      <c r="G19" s="66"/>
      <c r="H19" s="53"/>
      <c r="L19" s="47"/>
    </row>
    <row r="20" spans="1:12" s="31" customFormat="1" ht="9">
      <c r="A20" s="66" t="str">
        <f>" - "&amp;Dados!B24</f>
        <v> - Proposta válida por 60 (sessenta) dias</v>
      </c>
      <c r="B20" s="66"/>
      <c r="C20" s="66"/>
      <c r="D20" s="66"/>
      <c r="E20" s="66"/>
      <c r="F20" s="66"/>
      <c r="G20" s="66"/>
      <c r="H20" s="51"/>
      <c r="L20" s="45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ht="12.75">
      <c r="H26" s="54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/>
  <autoFilter ref="A11:G20"/>
  <mergeCells count="15">
    <mergeCell ref="A2:G2"/>
    <mergeCell ref="A17:G17"/>
    <mergeCell ref="A18:G18"/>
    <mergeCell ref="A19:G19"/>
    <mergeCell ref="B8:G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40</v>
      </c>
      <c r="E1" s="4"/>
      <c r="F1" s="4"/>
      <c r="G1" s="4"/>
    </row>
    <row r="2" spans="1:7" ht="12.75">
      <c r="A2" s="18" t="s">
        <v>10</v>
      </c>
      <c r="B2" t="s">
        <v>41</v>
      </c>
      <c r="E2" s="4"/>
      <c r="F2" s="4"/>
      <c r="G2" s="4"/>
    </row>
    <row r="3" spans="1:7" ht="12.75">
      <c r="A3" s="18" t="s">
        <v>11</v>
      </c>
      <c r="B3" s="5" t="s">
        <v>36</v>
      </c>
      <c r="C3" s="5"/>
      <c r="E3" s="4"/>
      <c r="F3" s="4"/>
      <c r="G3" s="4"/>
    </row>
    <row r="4" spans="1:7" ht="12.75">
      <c r="A4" s="18" t="s">
        <v>12</v>
      </c>
      <c r="B4" s="11" t="s">
        <v>47</v>
      </c>
      <c r="C4" s="5"/>
      <c r="E4" s="4"/>
      <c r="F4" s="4"/>
      <c r="G4" s="4"/>
    </row>
    <row r="5" spans="1:7" ht="12.75">
      <c r="A5" s="18" t="s">
        <v>13</v>
      </c>
      <c r="B5" s="11" t="s">
        <v>42</v>
      </c>
      <c r="C5" s="5"/>
      <c r="E5" s="4"/>
      <c r="F5" s="4"/>
      <c r="G5" s="4"/>
    </row>
    <row r="6" spans="1:7" ht="12.75">
      <c r="A6" s="18" t="s">
        <v>31</v>
      </c>
      <c r="B6" s="14" t="s">
        <v>43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74052.336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 t="s">
        <v>39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51">
      <c r="A21" s="22" t="s">
        <v>15</v>
      </c>
      <c r="B21" s="23" t="s">
        <v>44</v>
      </c>
      <c r="E21" s="4"/>
      <c r="F21" s="4"/>
      <c r="G21" s="65"/>
    </row>
    <row r="22" spans="1:7" ht="63.75">
      <c r="A22" s="22" t="s">
        <v>16</v>
      </c>
      <c r="B22" s="23" t="s">
        <v>37</v>
      </c>
      <c r="E22" s="4"/>
      <c r="F22" s="4"/>
      <c r="G22" s="65"/>
    </row>
    <row r="23" spans="1:7" ht="51">
      <c r="A23" s="22" t="s">
        <v>17</v>
      </c>
      <c r="B23" s="23" t="s">
        <v>45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46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2019-12-20T18:28:34Z</cp:lastPrinted>
  <dcterms:created xsi:type="dcterms:W3CDTF">2006-04-18T17:38:46Z</dcterms:created>
  <dcterms:modified xsi:type="dcterms:W3CDTF">2019-12-20T19:19:50Z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