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<sst xmlns="http://schemas.openxmlformats.org/spreadsheetml/2006/main" count="49" uniqueCount="46">
  <si>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</si>
  <si>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</si>
  <si>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</si>
  <si>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</si>
  <si>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</si>
  <si>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</si>
  <si>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</si>
  <si>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</si>
  <si>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</si>
  <si>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</si>
  <si>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</si>
  <si>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</si>
  <si>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</si>
  <si>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</si>
  <si>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</si>
  <si>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</si>
  <si>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</si>
  <si>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</si>
  <si>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</si>
  <si>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</si>
  <si>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</si>
  <si>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</si>
  <si>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</si>
  <si>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</si>
  <si>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</si>
  <si>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</si>
  <si>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</si>
  <si>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</si>
  <si>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</si>
  <si>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</si>
  <si>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</si>
  <si>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</t>
  </si>
  <si>
    <t>Prazo do Contrato:</t>
  </si>
  <si>
    <t>Homologação: __/__/2019</t>
  </si>
  <si>
    <t>Previsão Publicação: __/__/2019</t>
  </si>
  <si>
    <t>HERBICIDA N.A. – GALÃO DE 20 LITROS</t>
  </si>
  <si>
    <t>GAL</t>
  </si>
  <si>
    <t>PREGÃO PRESENCIAL Nº 097/2019</t>
  </si>
  <si>
    <t>PROCESSO ADMINISTRATIVO N° 0964/2019 de 18/03/2019</t>
  </si>
  <si>
    <t>EVENTUAL AQUISIÇÃO DE HERBICIDA NA</t>
  </si>
  <si>
    <t>Sec. Obras</t>
  </si>
  <si>
    <t>O objeto do presente termo de referência será recebido em remessa única pela Secretaria com prazo não superior a 20 (vinte) dias úteis após recebimento da nota de empenho.</t>
  </si>
  <si>
    <t>Os materiais deverão ser entregues na sede do órgão, no endereço: SMOTSP na sede na Avenida José de Alencar 1500 – Centro Sumidouro – RJ no horário de 07:00h às 15horas.</t>
  </si>
  <si>
    <t>O pagamento do objeto de que trata o PREGÃO PRESENCIAL 097/2019, e consequente contrato serão efetuados pela Tesouraria da Prefeitura Municipal de Sumidouro.</t>
  </si>
  <si>
    <t>Prazo da Ata: 12 meses a contar de sua assinatura.</t>
  </si>
  <si>
    <t>Abertura das Propostas: 14/08/2019, às 14:00hs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</si>
</sst>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5" t="s">
        <v>19</v>
      </c>
      <c r="B2" s="65"/>
      <c r="C2" s="65"/>
      <c r="D2" s="65"/>
      <c r="E2" s="65"/>
      <c r="F2" s="65"/>
      <c r="G2" s="65"/>
    </row>
    <row r="3" spans="1:7" ht="12.75">
      <c r="A3" s="65" t="str">
        <f>UPPER(Dados!B1&amp;"  -  "&amp;Dados!B4)</f>
        <v>PREGÃO PRESENCIAL Nº 097/2019  -  ABERTURA DAS PROPOSTAS: 14/08/2019, ÀS 14:00HS</v>
      </c>
      <c r="B3" s="65"/>
      <c r="C3" s="65"/>
      <c r="D3" s="65"/>
      <c r="E3" s="65"/>
      <c r="F3" s="65"/>
      <c r="G3" s="65"/>
    </row>
    <row r="4" spans="1:7" ht="12.75">
      <c r="A4" s="69" t="str">
        <f>Dados!B3</f>
        <v>EVENTUAL AQUISIÇÃO DE HERBICIDA NA</v>
      </c>
      <c r="B4" s="69"/>
      <c r="C4" s="69"/>
      <c r="D4" s="69"/>
      <c r="E4" s="69"/>
      <c r="F4" s="69"/>
      <c r="G4" s="69"/>
    </row>
    <row r="5" spans="1:7" ht="12.75">
      <c r="A5" s="65" t="str">
        <f>Dados!B2</f>
        <v>PROCESSO ADMINISTRATIVO N° 0964/2019 de 18/03/2019</v>
      </c>
      <c r="B5" s="65"/>
      <c r="C5" s="65"/>
      <c r="D5" s="65"/>
      <c r="E5" s="65"/>
      <c r="F5" s="65"/>
      <c r="G5" s="65"/>
    </row>
    <row r="6" spans="1:7" ht="12.75">
      <c r="A6" s="63" t="str">
        <f>Dados!B7</f>
        <v>MENOR PREÇO</v>
      </c>
      <c r="B6" s="63"/>
      <c r="C6" s="75" t="s">
        <v>30</v>
      </c>
      <c r="D6" s="75"/>
      <c r="E6" s="76">
        <f>Dados!B8</f>
        <v>48433.5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7"/>
      <c r="C8" s="67"/>
      <c r="D8" s="67"/>
      <c r="E8" s="67"/>
      <c r="F8" s="67"/>
      <c r="G8" s="67"/>
      <c r="H8" s="50"/>
      <c r="L8" s="43"/>
    </row>
    <row r="9" spans="1:13" s="8" customFormat="1" ht="12" customHeight="1">
      <c r="A9" s="17" t="s">
        <v>1</v>
      </c>
      <c r="B9" s="68"/>
      <c r="C9" s="68"/>
      <c r="D9" s="68"/>
      <c r="E9" s="68"/>
      <c r="F9" s="68"/>
      <c r="G9" s="68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26</v>
      </c>
      <c r="F12" s="55" t="s">
        <v>27</v>
      </c>
      <c r="G12" s="37" t="s">
        <v>7</v>
      </c>
      <c r="H12" s="50"/>
      <c r="L12" s="43"/>
    </row>
    <row r="13" spans="1:12" s="8" customFormat="1" ht="27.75" customHeight="1">
      <c r="A13" s="38">
        <v>1</v>
      </c>
      <c r="B13" s="36" t="s">
        <v>35</v>
      </c>
      <c r="C13" s="39" t="s">
        <v>36</v>
      </c>
      <c r="D13" s="59">
        <v>50</v>
      </c>
      <c r="E13" s="62">
        <v>968.67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.75">
      <c r="A14" s="42"/>
      <c r="E14" s="56"/>
      <c r="F14" s="70" t="s">
        <v>28</v>
      </c>
      <c r="G14" s="71"/>
      <c r="H14" s="51"/>
      <c r="L14" s="45"/>
    </row>
    <row r="15" spans="6:8" ht="14.25" customHeight="1">
      <c r="F15" s="72">
        <f>IF(SUM(G13:G13)=0,"",SUM(G13:G13))</f>
      </c>
      <c r="G15" s="73"/>
      <c r="H15" s="52"/>
    </row>
    <row r="16" spans="1:12" s="46" customFormat="1" ht="22.5" customHeight="1">
      <c r="A16" s="66" t="str">
        <f>" - "&amp;Dados!B21</f>
        <v> - O objeto do presente termo de referência será recebido em remessa única pela Secretaria com prazo não superior a 20 (vinte) dias úteis após recebimento da nota de empenho.</v>
      </c>
      <c r="B16" s="66"/>
      <c r="C16" s="66"/>
      <c r="D16" s="66"/>
      <c r="E16" s="66"/>
      <c r="F16" s="66"/>
      <c r="G16" s="66"/>
      <c r="H16" s="53"/>
      <c r="L16" s="47"/>
    </row>
    <row r="17" spans="1:12" s="46" customFormat="1" ht="27.75" customHeight="1">
      <c r="A17" s="66" t="str">
        <f>" - "&amp;Dados!B22</f>
        <v> - Os materiais deverão ser entregues na sede do órgão, no endereço: SMOTSP na sede na Avenida José de Alencar 1500 – Centro Sumidouro – RJ no horário de 07:00h às 15horas.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"&amp;Dados!B23</f>
        <v> - O pagamento do objeto de que trata o PREGÃO PRESENCIAL 097/2019, e consequente contrato serão efetuados pela Tesouraria da Prefeitura Municipal de Sumidouro.</v>
      </c>
      <c r="B18" s="66"/>
      <c r="C18" s="66"/>
      <c r="D18" s="66"/>
      <c r="E18" s="66"/>
      <c r="F18" s="66"/>
      <c r="G18" s="66"/>
      <c r="H18" s="53"/>
      <c r="L18" s="47"/>
    </row>
    <row r="19" spans="1:12" s="31" customFormat="1" ht="9">
      <c r="A19" s="66" t="str">
        <f>" - "&amp;Dados!B24</f>
        <v> - Proposta válida por 60 (sessenta) dias</v>
      </c>
      <c r="B19" s="66"/>
      <c r="C19" s="66"/>
      <c r="D19" s="66"/>
      <c r="E19" s="66"/>
      <c r="F19" s="66"/>
      <c r="G19" s="66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3.00390625" style="0" customWidth="1"/>
    <col min="7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37</v>
      </c>
      <c r="E1" s="4"/>
      <c r="F1" s="4"/>
      <c r="G1" s="4"/>
    </row>
    <row r="2" spans="1:7" ht="12.75">
      <c r="A2" s="18" t="s">
        <v>10</v>
      </c>
      <c r="B2" t="s">
        <v>38</v>
      </c>
      <c r="E2" s="4"/>
      <c r="F2" s="4"/>
      <c r="G2" s="4"/>
    </row>
    <row r="3" spans="1:7" ht="12.75">
      <c r="A3" s="18" t="s">
        <v>11</v>
      </c>
      <c r="B3" s="5" t="s">
        <v>39</v>
      </c>
      <c r="C3" s="5"/>
      <c r="E3" s="4"/>
      <c r="F3" s="4"/>
      <c r="G3" s="4"/>
    </row>
    <row r="4" spans="1:7" ht="12.75">
      <c r="A4" s="18" t="s">
        <v>12</v>
      </c>
      <c r="B4" s="11" t="s">
        <v>45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20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31</v>
      </c>
      <c r="C7" s="5"/>
      <c r="E7" s="4"/>
      <c r="F7" s="4"/>
      <c r="G7" s="4"/>
    </row>
    <row r="8" spans="1:7" ht="12.75">
      <c r="A8" s="27" t="s">
        <v>24</v>
      </c>
      <c r="B8" s="58">
        <v>48433.5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21</v>
      </c>
      <c r="E12" s="4"/>
      <c r="F12" s="4"/>
      <c r="G12" s="4"/>
    </row>
    <row r="13" spans="1:7" ht="12.75">
      <c r="A13" s="20" t="s">
        <v>25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22</v>
      </c>
      <c r="B15" s="26" t="s">
        <v>40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23</v>
      </c>
      <c r="B16" s="60"/>
      <c r="C16" s="60"/>
      <c r="D16" s="60"/>
      <c r="E16" s="60"/>
      <c r="F16" s="60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38.25">
      <c r="A21" s="22" t="s">
        <v>15</v>
      </c>
      <c r="B21" s="23" t="s">
        <v>41</v>
      </c>
      <c r="E21" s="4"/>
      <c r="F21" s="4"/>
      <c r="G21" s="4"/>
    </row>
    <row r="22" spans="1:7" ht="51">
      <c r="A22" s="22" t="s">
        <v>16</v>
      </c>
      <c r="B22" s="23" t="s">
        <v>42</v>
      </c>
      <c r="E22" s="4"/>
      <c r="F22" s="4"/>
      <c r="G22" s="4"/>
    </row>
    <row r="23" spans="1:7" ht="51">
      <c r="A23" s="22" t="s">
        <v>17</v>
      </c>
      <c r="B23" s="23" t="s">
        <v>43</v>
      </c>
      <c r="C23" s="10"/>
      <c r="E23" s="4"/>
      <c r="F23" s="4"/>
      <c r="G23" s="4"/>
    </row>
    <row r="24" spans="1:7" ht="25.5">
      <c r="A24" s="22" t="s">
        <v>18</v>
      </c>
      <c r="B24" s="23" t="s">
        <v>29</v>
      </c>
      <c r="E24" s="4"/>
      <c r="F24" s="4"/>
      <c r="G24" s="4"/>
    </row>
    <row r="25" spans="1:2" ht="25.5">
      <c r="A25" s="22" t="s">
        <v>32</v>
      </c>
      <c r="B25" s="64" t="s">
        <v>44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2019-06-17T12:36:09Z</cp:lastPrinted>
  <dcterms:created xsi:type="dcterms:W3CDTF">2006-04-18T17:38:46Z</dcterms:created>
  <dcterms:modified xsi:type="dcterms:W3CDTF">2019-07-26T19:00:09Z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