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<sst xmlns="http://schemas.openxmlformats.org/spreadsheetml/2006/main" count="51" uniqueCount="47">
  <si>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</si>
  <si>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</si>
  <si>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</si>
  <si>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</si>
  <si>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</si>
  <si>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</si>
  <si>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</si>
  <si>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</si>
  <si>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</si>
  <si>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</si>
  <si>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</si>
  <si>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</si>
  <si>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</si>
  <si>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</si>
  <si>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</si>
  <si>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</si>
  <si>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</si>
  <si>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</si>
  <si>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</si>
  <si>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</si>
  <si>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</si>
  <si>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</si>
  <si>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</si>
  <si>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</si>
  <si>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</si>
  <si>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</si>
  <si>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</si>
  <si>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</si>
  <si>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</si>
  <si>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</si>
  <si>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</si>
  <si>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</si>
  <si>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</si>
  <si>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</si>
  <si>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</si>
  <si>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ML</t>
  </si>
  <si>
    <t>CONTRATAÇÃO DE EMPRESA ESPECIALIZADA EM TERAPIA NUTRICIONAL PARA FORNECIMENTO DE FÓRMULAS LÁCTEAS PARA RECÉM NASCIDOS E LACTENTES.FORMULA LÁCTEA INFANTIL NESTOGENO 1</t>
  </si>
  <si>
    <t>CONTRATAÇÃO DE EMPRESA ESPECIALIZADA EM TERAPIA NUTRICIONAL PARA FORNECIMENTO DE FÓRMULAS LÁCTEAS PARA RECÉM NASCIDOS E LACTENTES. FORMULA LÁCTEA INFANTIL NESTOGENO 2</t>
  </si>
  <si>
    <t>Sec. Saúde</t>
  </si>
  <si>
    <t>PREGÃO PRESENCIAL Nº 119/2019</t>
  </si>
  <si>
    <t>PROCESSO ADMINISTRATIVO N° 1599/2019 de 02/05/2019</t>
  </si>
  <si>
    <t>EVENTUAL CONTRATAÇÃO DE EMPRESA ESPECIALIZADA EM TERAPIA NUTRICIONAL</t>
  </si>
  <si>
    <t>O objeto do presente termo de referência será em remessa parcelada de acordo com o pedido feito fiscal do presente contrato.</t>
  </si>
  <si>
    <t>Fica sob responsabilidade da contratante a solicitação do quantitativo necessário de fórmula láctea bem como o transporte da unidade produtora até o nosocômio solicitante.</t>
  </si>
  <si>
    <t>O pagamento do objeto de que trata o PREGÃO PRESENCIAL 119/2019, e consequente contrato serão efetuados pela Tesouraria da Secretaria Municipal de Saúde de Sumidouro;</t>
  </si>
  <si>
    <t>Prazo da Ata: A contar da assinatura com vigência por um período de 06 meses.</t>
  </si>
  <si>
    <t>Abertura das Propostas: 04/09/2019,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</si>
</sst>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3" fontId="12" fillId="0" borderId="0" xfId="0" applyNumberFormat="1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1476375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2574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1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9" t="s">
        <v>19</v>
      </c>
      <c r="B2" s="69"/>
      <c r="C2" s="69"/>
      <c r="D2" s="69"/>
      <c r="E2" s="69"/>
      <c r="F2" s="69"/>
      <c r="G2" s="69"/>
    </row>
    <row r="3" spans="1:7" ht="12.75">
      <c r="A3" s="69" t="str">
        <f>UPPER(Dados!B1&amp;"  -  "&amp;Dados!B4)</f>
        <v>PREGÃO PRESENCIAL Nº 119/2019  -  ABERTURA DAS PROPOSTAS: 04/09/2019, ÀS 10:00HS</v>
      </c>
      <c r="B3" s="69"/>
      <c r="C3" s="69"/>
      <c r="D3" s="69"/>
      <c r="E3" s="69"/>
      <c r="F3" s="69"/>
      <c r="G3" s="69"/>
    </row>
    <row r="4" spans="1:7" ht="247.5">
      <c r="A4" s="70" t="str">
        <f>Dados!B3</f>
        <v>EVENTUAL CONTRATAÇÃO DE EMPRESA ESPECIALIZADA EM TERAPIA NUTRICIONAL</v>
      </c>
      <c r="B4" s="70"/>
      <c r="C4" s="70"/>
      <c r="D4" s="70"/>
      <c r="E4" s="70"/>
      <c r="F4" s="70"/>
      <c r="G4" s="70"/>
    </row>
    <row r="5" spans="1:7" ht="12.75">
      <c r="A5" s="69" t="str">
        <f>Dados!B2</f>
        <v>PROCESSO ADMINISTRATIVO N° 1599/2019 de 02/05/2019</v>
      </c>
      <c r="B5" s="69"/>
      <c r="C5" s="69"/>
      <c r="D5" s="69"/>
      <c r="E5" s="69"/>
      <c r="F5" s="69"/>
      <c r="G5" s="69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20160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8"/>
      <c r="C8" s="78"/>
      <c r="D8" s="78"/>
      <c r="E8" s="78"/>
      <c r="F8" s="78"/>
      <c r="G8" s="78"/>
      <c r="H8" s="50"/>
      <c r="L8" s="43"/>
    </row>
    <row r="9" spans="1:13" s="8" customFormat="1" ht="12" customHeight="1">
      <c r="A9" s="17" t="s">
        <v>1</v>
      </c>
      <c r="B9" s="68"/>
      <c r="C9" s="68"/>
      <c r="D9" s="68"/>
      <c r="E9" s="68"/>
      <c r="F9" s="68"/>
      <c r="G9" s="68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45">
      <c r="A13" s="38">
        <v>1</v>
      </c>
      <c r="B13" s="36" t="s">
        <v>36</v>
      </c>
      <c r="C13" s="39" t="s">
        <v>35</v>
      </c>
      <c r="D13" s="59">
        <v>72000</v>
      </c>
      <c r="E13" s="62">
        <v>0.14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45">
      <c r="A14" s="38">
        <v>2</v>
      </c>
      <c r="B14" s="36" t="s">
        <v>37</v>
      </c>
      <c r="C14" s="39" t="s">
        <v>35</v>
      </c>
      <c r="D14" s="59">
        <v>72000</v>
      </c>
      <c r="E14" s="62">
        <v>0.14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D15" s="66"/>
      <c r="E15" s="56"/>
      <c r="F15" s="71" t="s">
        <v>27</v>
      </c>
      <c r="G15" s="72"/>
      <c r="H15" s="51"/>
      <c r="L15" s="45"/>
    </row>
    <row r="16" spans="6:8" ht="14.25" customHeight="1">
      <c r="F16" s="73">
        <f>IF(SUM(G13:G14)=0,"",SUM(G13:G14))</f>
      </c>
      <c r="G16" s="74"/>
      <c r="H16" s="52"/>
    </row>
    <row r="17" spans="1:12" s="46" customFormat="1" ht="9">
      <c r="A17" s="67" t="str">
        <f>" - "&amp;Dados!B21</f>
        <v> - O objeto do presente termo de referência será em remessa parcelada de acordo com o pedido feito fiscal do presente contrato.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18" customHeight="1">
      <c r="A18" s="67" t="str">
        <f>" - "&amp;Dados!B22</f>
        <v> - Fica sob responsabilidade da contratante a solicitação do quantitativo necessário de fórmula láctea bem como o transporte da unidade produtora até o nosocômio solicitante.</v>
      </c>
      <c r="B18" s="67"/>
      <c r="C18" s="67"/>
      <c r="D18" s="67"/>
      <c r="E18" s="67"/>
      <c r="F18" s="67"/>
      <c r="G18" s="67"/>
      <c r="H18" s="53"/>
      <c r="L18" s="47"/>
    </row>
    <row r="19" spans="1:12" s="46" customFormat="1" ht="24" customHeight="1">
      <c r="A19" s="67" t="str">
        <f>" - "&amp;Dados!B23</f>
        <v> - O pagamento do objeto de que trata o PREGÃO PRESENCIAL 119/2019, e consequente contrato serão efetuados pela Tesouraria da Secretaria Municipal de Saúde de Sumidouro;</v>
      </c>
      <c r="B19" s="67"/>
      <c r="C19" s="67"/>
      <c r="D19" s="67"/>
      <c r="E19" s="67"/>
      <c r="F19" s="67"/>
      <c r="G19" s="67"/>
      <c r="H19" s="53"/>
      <c r="L19" s="47"/>
    </row>
    <row r="20" spans="1:12" s="31" customFormat="1" ht="9">
      <c r="A20" s="67" t="str">
        <f>" - "&amp;Dados!B24</f>
        <v> - Proposta válida por 60 (sessenta) dias</v>
      </c>
      <c r="B20" s="67"/>
      <c r="C20" s="67"/>
      <c r="D20" s="67"/>
      <c r="E20" s="67"/>
      <c r="F20" s="67"/>
      <c r="G20" s="67"/>
      <c r="H20" s="51"/>
      <c r="L20" s="45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ht="12.75">
      <c r="H26" s="54"/>
    </row>
    <row r="27" spans="2:7" ht="12.75" customHeight="1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</sheetData>
  <sheetProtection/>
  <autoFilter ref="A11:G20"/>
  <mergeCells count="15"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39</v>
      </c>
      <c r="E1" s="4"/>
      <c r="F1" s="4"/>
      <c r="G1" s="4"/>
    </row>
    <row r="2" spans="1:7" ht="12.75">
      <c r="A2" s="18" t="s">
        <v>10</v>
      </c>
      <c r="B2" t="s">
        <v>40</v>
      </c>
      <c r="E2" s="4"/>
      <c r="F2" s="4"/>
      <c r="G2" s="4"/>
    </row>
    <row r="3" spans="1:7" ht="12.75">
      <c r="A3" s="18" t="s">
        <v>11</v>
      </c>
      <c r="B3" s="5" t="s">
        <v>41</v>
      </c>
      <c r="C3" s="5"/>
      <c r="E3" s="4"/>
      <c r="F3" s="4"/>
      <c r="G3" s="4"/>
    </row>
    <row r="4" spans="1:7" ht="12.75">
      <c r="A4" s="18" t="s">
        <v>12</v>
      </c>
      <c r="B4" s="11" t="s">
        <v>46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20160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8" ht="38.25">
      <c r="A21" s="22" t="s">
        <v>15</v>
      </c>
      <c r="B21" s="23" t="s">
        <v>42</v>
      </c>
      <c r="E21" s="4"/>
      <c r="F21" s="65"/>
      <c r="G21" s="4"/>
      <c r="H21" s="65"/>
    </row>
    <row r="22" spans="1:8" ht="51">
      <c r="A22" s="22" t="s">
        <v>16</v>
      </c>
      <c r="B22" s="23" t="s">
        <v>43</v>
      </c>
      <c r="E22" s="4"/>
      <c r="F22" s="65"/>
      <c r="G22" s="4"/>
      <c r="H22" s="65"/>
    </row>
    <row r="23" spans="1:8" ht="51">
      <c r="A23" s="22" t="s">
        <v>17</v>
      </c>
      <c r="B23" s="23" t="s">
        <v>44</v>
      </c>
      <c r="C23" s="10"/>
      <c r="E23" s="4"/>
      <c r="F23" s="4"/>
      <c r="G23" s="4"/>
      <c r="H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45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2019-07-18T18:33:15Z</cp:lastPrinted>
  <dcterms:created xsi:type="dcterms:W3CDTF">2006-04-18T17:38:46Z</dcterms:created>
  <dcterms:modified xsi:type="dcterms:W3CDTF">2019-08-15T19:35:48Z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